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83.192\all_files\DIDATTICA\CLMEDICINA\Sanità Pubblica\SANITA' PUBBLICA 2019-2020\Tirocinio\Messina\materiale da inviare\QALY\"/>
    </mc:Choice>
  </mc:AlternateContent>
  <xr:revisionPtr revIDLastSave="0" documentId="13_ncr:1_{AC213F18-C0B8-4E10-933E-4E5995A141B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C40" i="1"/>
  <c r="C2" i="1"/>
  <c r="E2" i="1"/>
  <c r="J15" i="2" l="1"/>
</calcChain>
</file>

<file path=xl/sharedStrings.xml><?xml version="1.0" encoding="utf-8"?>
<sst xmlns="http://schemas.openxmlformats.org/spreadsheetml/2006/main" count="321" uniqueCount="85">
  <si>
    <t>De Franco Vienna</t>
  </si>
  <si>
    <t>Nome</t>
  </si>
  <si>
    <t>Celano Gianluca</t>
  </si>
  <si>
    <t>Simonetta Rita</t>
  </si>
  <si>
    <t>Sasso Romilda</t>
  </si>
  <si>
    <t>Rigato Costantina</t>
  </si>
  <si>
    <t>Capriolo Vincenza</t>
  </si>
  <si>
    <t>Celano Piero Franco</t>
  </si>
  <si>
    <t>Cecchini Anna Lucia</t>
  </si>
  <si>
    <t>Domini Giuseppe</t>
  </si>
  <si>
    <t>Chiappetta Salvatore</t>
  </si>
  <si>
    <t>Iantorno Patrizia</t>
  </si>
  <si>
    <t>Tavoletta Pasquale</t>
  </si>
  <si>
    <t>Guerra Rachele</t>
  </si>
  <si>
    <t>Ferraro Angela</t>
  </si>
  <si>
    <t>Vattimo Ida</t>
  </si>
  <si>
    <t>Giordano Emanuele</t>
  </si>
  <si>
    <t>Caracciolo Valentino</t>
  </si>
  <si>
    <t>Aceto Vittorio Emanuele</t>
  </si>
  <si>
    <t>Perri Antonio</t>
  </si>
  <si>
    <t>Marsi Angela Rosa</t>
  </si>
  <si>
    <t>Garibaldi Anita</t>
  </si>
  <si>
    <t>Cunsolo Ninetta</t>
  </si>
  <si>
    <t>Tonico Gino</t>
  </si>
  <si>
    <t>Pallino Alberto</t>
  </si>
  <si>
    <t>Franchi Giuseppe</t>
  </si>
  <si>
    <t>Di Maio Mario</t>
  </si>
  <si>
    <t>Troisi Massimo</t>
  </si>
  <si>
    <t>Benso Camillo</t>
  </si>
  <si>
    <t>Califano Ettore</t>
  </si>
  <si>
    <t>Carli Carlo</t>
  </si>
  <si>
    <t>Mascetti Ugo</t>
  </si>
  <si>
    <t>Sassaroli Alfeo</t>
  </si>
  <si>
    <t>Franchi Franco</t>
  </si>
  <si>
    <t>Melandri Rambaldo</t>
  </si>
  <si>
    <t>Stecchino Raffaello</t>
  </si>
  <si>
    <t>Necchi Guido</t>
  </si>
  <si>
    <t>Labella Italia</t>
  </si>
  <si>
    <t>Sarco Livio</t>
  </si>
  <si>
    <t>Mannarino Alessandro</t>
  </si>
  <si>
    <t>De Andrè Fabrizio</t>
  </si>
  <si>
    <t>Piaf Edith</t>
  </si>
  <si>
    <t>Zappa Frank</t>
  </si>
  <si>
    <t>Lauro Achille</t>
  </si>
  <si>
    <t>Dalla Lucio</t>
  </si>
  <si>
    <t>Martini Mia</t>
  </si>
  <si>
    <t>Rossi Vasco</t>
  </si>
  <si>
    <t>De Gregori Francesco</t>
  </si>
  <si>
    <t>Guccini Francesco</t>
  </si>
  <si>
    <t>Brunori Dario</t>
  </si>
  <si>
    <t>Battisti Lucio</t>
  </si>
  <si>
    <t>Gaetano Rino</t>
  </si>
  <si>
    <t>Corsi Lucio</t>
  </si>
  <si>
    <t>Cherubini Lorenzo</t>
  </si>
  <si>
    <t>Finardi Eugenio</t>
  </si>
  <si>
    <t>Zero Renato</t>
  </si>
  <si>
    <t>Nannini Gianna</t>
  </si>
  <si>
    <t>Bertè Loredana</t>
  </si>
  <si>
    <t>Celentano Adriano</t>
  </si>
  <si>
    <t>Stallone Silvestro</t>
  </si>
  <si>
    <t>Difoster Gioacchino</t>
  </si>
  <si>
    <t>Efficacia (anni guadagnati)</t>
  </si>
  <si>
    <t>Rapporto C/U</t>
  </si>
  <si>
    <t>Frattura di Femore (con osteosintesi Pisa)</t>
  </si>
  <si>
    <t>Frattura di femore (senza osteosintesi Pisa)</t>
  </si>
  <si>
    <t>Frattura di femore (con osteosintesi Siena)</t>
  </si>
  <si>
    <t>Frattura di femore (senza osteosintesi Siena)</t>
  </si>
  <si>
    <t>TOT Rapporto C/U Siena (con osteosintesi)</t>
  </si>
  <si>
    <t>TOT Rapporto C/U Pisa (senza osteosintesi)</t>
  </si>
  <si>
    <t xml:space="preserve"> TOT Rapporto C/U Siena (senza osteosintesi)</t>
  </si>
  <si>
    <t>Nome Paziente</t>
  </si>
  <si>
    <t>Formula di conversione SF36 in QoL:</t>
  </si>
  <si>
    <t>Costo</t>
  </si>
  <si>
    <t>…</t>
  </si>
  <si>
    <t>(nome cella-35)/110</t>
  </si>
  <si>
    <t>TOT  Rapporto C/U Pisa (con osteosintesi)</t>
  </si>
  <si>
    <t>QALY TOT</t>
  </si>
  <si>
    <t>Utilità (Quality of Life 2 anni)</t>
  </si>
  <si>
    <t>Utilità (Quality of Life 5 anni)</t>
  </si>
  <si>
    <t>Quality of Life 2 nni</t>
  </si>
  <si>
    <t>a</t>
  </si>
  <si>
    <t>SF-36 a 5 anni</t>
  </si>
  <si>
    <t>Quality of life a 5 anni</t>
  </si>
  <si>
    <t>SF-36 a 2 anni</t>
  </si>
  <si>
    <t>125.15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</si>
</sst>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7">
    <xf numFmtId="0" fontId="0" fillId="0" borderId="0" xfId="0"/>
    <xf numFmtId="164" fontId="1" fillId="0" borderId="0" xfId="1" applyFont="1" applyFill="1" applyAlignment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Font="1"/>
    <xf numFmtId="3" fontId="0" fillId="0" borderId="0" xfId="0" applyNumberFormat="1"/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zoomScaleNormal="100" workbookViewId="0">
      <selection activeCell="E15" sqref="E15"/>
    </sheetView>
  </sheetViews>
  <sheetFormatPr defaultRowHeight="15" x14ac:dyDescent="0.25"/>
  <cols>
    <col min="1" max="1" width="23.140625" bestFit="1" customWidth="1"/>
    <col min="2" max="2" width="14" bestFit="1" customWidth="1"/>
    <col min="3" max="3" width="19.42578125" bestFit="1" customWidth="1"/>
    <col min="4" max="4" width="16.85546875" bestFit="1" customWidth="1"/>
    <col min="5" max="5" width="24.5703125" bestFit="1" customWidth="1"/>
    <col min="7" max="7" width="32.85546875" bestFit="1" customWidth="1"/>
  </cols>
  <sheetData>
    <row r="1" spans="1:7" ht="14.25" customHeight="1" x14ac:dyDescent="0.25">
      <c r="A1" s="3" t="s">
        <v>1</v>
      </c>
      <c r="B1" s="3" t="s">
        <v>83</v>
      </c>
      <c r="C1" s="3" t="s">
        <v>79</v>
      </c>
      <c r="D1" s="3" t="s">
        <v>81</v>
      </c>
      <c r="E1" s="4" t="s">
        <v>82</v>
      </c>
      <c r="F1" s="4" t="s">
        <v>80</v>
      </c>
    </row>
    <row r="2" spans="1:7" x14ac:dyDescent="0.25">
      <c r="A2" t="s">
        <v>0</v>
      </c>
      <c r="B2">
        <v>100</v>
      </c>
      <c r="C2">
        <f>(B2-35)/110</f>
        <v>0.59090909090909094</v>
      </c>
      <c r="D2">
        <v>90</v>
      </c>
      <c r="E2">
        <f>(D2-35)/110</f>
        <v>0.5</v>
      </c>
      <c r="G2" s="5" t="s">
        <v>71</v>
      </c>
    </row>
    <row r="3" spans="1:7" x14ac:dyDescent="0.35">
      <c r="A3" t="s">
        <v>2</v>
      </c>
      <c r="B3">
        <v>70</v>
      </c>
      <c r="D3">
        <v>60</v>
      </c>
      <c r="G3" t="s">
        <v>74</v>
      </c>
    </row>
    <row r="4" spans="1:7" x14ac:dyDescent="0.35">
      <c r="A4" t="s">
        <v>3</v>
      </c>
      <c r="B4">
        <v>70</v>
      </c>
      <c r="D4">
        <v>60</v>
      </c>
    </row>
    <row r="5" spans="1:7" x14ac:dyDescent="0.35">
      <c r="A5" t="s">
        <v>4</v>
      </c>
      <c r="B5">
        <v>70</v>
      </c>
      <c r="D5">
        <v>50</v>
      </c>
    </row>
    <row r="6" spans="1:7" x14ac:dyDescent="0.35">
      <c r="A6" t="s">
        <v>5</v>
      </c>
      <c r="B6">
        <v>50</v>
      </c>
      <c r="D6">
        <v>60</v>
      </c>
    </row>
    <row r="7" spans="1:7" x14ac:dyDescent="0.35">
      <c r="A7" t="s">
        <v>6</v>
      </c>
      <c r="B7">
        <v>65</v>
      </c>
      <c r="D7">
        <v>55</v>
      </c>
    </row>
    <row r="8" spans="1:7" x14ac:dyDescent="0.35">
      <c r="A8" t="s">
        <v>7</v>
      </c>
      <c r="B8">
        <v>90</v>
      </c>
      <c r="D8">
        <v>80</v>
      </c>
    </row>
    <row r="9" spans="1:7" x14ac:dyDescent="0.35">
      <c r="A9" t="s">
        <v>8</v>
      </c>
      <c r="B9">
        <v>120</v>
      </c>
      <c r="D9">
        <v>130</v>
      </c>
    </row>
    <row r="10" spans="1:7" x14ac:dyDescent="0.35">
      <c r="A10" t="s">
        <v>9</v>
      </c>
      <c r="B10">
        <v>75</v>
      </c>
      <c r="D10">
        <v>60</v>
      </c>
    </row>
    <row r="11" spans="1:7" x14ac:dyDescent="0.35">
      <c r="A11" t="s">
        <v>10</v>
      </c>
      <c r="B11">
        <v>60</v>
      </c>
      <c r="D11">
        <v>50</v>
      </c>
    </row>
    <row r="12" spans="1:7" x14ac:dyDescent="0.35">
      <c r="A12" t="s">
        <v>11</v>
      </c>
      <c r="B12">
        <v>130</v>
      </c>
      <c r="D12">
        <v>135</v>
      </c>
    </row>
    <row r="13" spans="1:7" x14ac:dyDescent="0.35">
      <c r="A13" t="s">
        <v>12</v>
      </c>
      <c r="B13">
        <v>100</v>
      </c>
      <c r="D13">
        <v>90</v>
      </c>
    </row>
    <row r="14" spans="1:7" x14ac:dyDescent="0.25">
      <c r="A14" t="s">
        <v>13</v>
      </c>
      <c r="B14">
        <v>50</v>
      </c>
      <c r="D14">
        <v>35</v>
      </c>
    </row>
    <row r="15" spans="1:7" x14ac:dyDescent="0.25">
      <c r="A15" t="s">
        <v>14</v>
      </c>
      <c r="B15">
        <v>50</v>
      </c>
      <c r="D15">
        <v>60</v>
      </c>
    </row>
    <row r="16" spans="1:7" x14ac:dyDescent="0.25">
      <c r="A16" t="s">
        <v>15</v>
      </c>
      <c r="B16">
        <v>45</v>
      </c>
      <c r="D16">
        <v>35</v>
      </c>
    </row>
    <row r="17" spans="1:4" x14ac:dyDescent="0.25">
      <c r="A17" t="s">
        <v>16</v>
      </c>
      <c r="B17">
        <v>70</v>
      </c>
      <c r="D17">
        <v>80</v>
      </c>
    </row>
    <row r="18" spans="1:4" x14ac:dyDescent="0.25">
      <c r="A18" t="s">
        <v>17</v>
      </c>
      <c r="B18">
        <v>90</v>
      </c>
      <c r="D18">
        <v>100</v>
      </c>
    </row>
    <row r="19" spans="1:4" x14ac:dyDescent="0.25">
      <c r="A19" t="s">
        <v>18</v>
      </c>
      <c r="B19">
        <v>50</v>
      </c>
      <c r="D19">
        <v>45</v>
      </c>
    </row>
    <row r="20" spans="1:4" x14ac:dyDescent="0.25">
      <c r="A20" t="s">
        <v>19</v>
      </c>
      <c r="B20">
        <v>80</v>
      </c>
      <c r="D20">
        <v>70</v>
      </c>
    </row>
    <row r="21" spans="1:4" x14ac:dyDescent="0.25">
      <c r="A21" t="s">
        <v>20</v>
      </c>
      <c r="B21">
        <v>100</v>
      </c>
      <c r="D21">
        <v>90</v>
      </c>
    </row>
    <row r="22" spans="1:4" x14ac:dyDescent="0.25">
      <c r="A22" t="s">
        <v>21</v>
      </c>
      <c r="B22">
        <v>45</v>
      </c>
      <c r="D22">
        <v>35</v>
      </c>
    </row>
    <row r="23" spans="1:4" x14ac:dyDescent="0.25">
      <c r="A23" t="s">
        <v>22</v>
      </c>
      <c r="B23">
        <v>75</v>
      </c>
      <c r="D23">
        <v>45</v>
      </c>
    </row>
    <row r="24" spans="1:4" x14ac:dyDescent="0.25">
      <c r="A24" t="s">
        <v>23</v>
      </c>
      <c r="B24">
        <v>40</v>
      </c>
      <c r="D24">
        <v>40</v>
      </c>
    </row>
    <row r="25" spans="1:4" x14ac:dyDescent="0.25">
      <c r="A25" t="s">
        <v>25</v>
      </c>
      <c r="B25">
        <v>60</v>
      </c>
      <c r="D25">
        <v>50</v>
      </c>
    </row>
    <row r="26" spans="1:4" x14ac:dyDescent="0.25">
      <c r="A26" t="s">
        <v>24</v>
      </c>
      <c r="B26">
        <v>45</v>
      </c>
      <c r="D26">
        <v>35</v>
      </c>
    </row>
    <row r="27" spans="1:4" x14ac:dyDescent="0.25">
      <c r="A27" t="s">
        <v>26</v>
      </c>
      <c r="B27">
        <v>100</v>
      </c>
      <c r="D27">
        <v>80</v>
      </c>
    </row>
    <row r="28" spans="1:4" x14ac:dyDescent="0.25">
      <c r="A28" t="s">
        <v>27</v>
      </c>
      <c r="B28">
        <v>90</v>
      </c>
      <c r="D28">
        <v>75</v>
      </c>
    </row>
    <row r="29" spans="1:4" x14ac:dyDescent="0.25">
      <c r="A29" t="s">
        <v>28</v>
      </c>
      <c r="B29">
        <v>100</v>
      </c>
      <c r="D29">
        <v>95</v>
      </c>
    </row>
    <row r="30" spans="1:4" x14ac:dyDescent="0.25">
      <c r="A30" t="s">
        <v>29</v>
      </c>
      <c r="B30">
        <v>50</v>
      </c>
      <c r="D30">
        <v>35</v>
      </c>
    </row>
    <row r="31" spans="1:4" x14ac:dyDescent="0.25">
      <c r="A31" t="s">
        <v>30</v>
      </c>
      <c r="B31">
        <v>65</v>
      </c>
      <c r="D31">
        <v>60</v>
      </c>
    </row>
    <row r="32" spans="1:4" x14ac:dyDescent="0.25">
      <c r="A32" t="s">
        <v>31</v>
      </c>
      <c r="B32">
        <v>50</v>
      </c>
      <c r="D32">
        <v>35</v>
      </c>
    </row>
    <row r="33" spans="1:5" x14ac:dyDescent="0.25">
      <c r="A33" t="s">
        <v>32</v>
      </c>
      <c r="B33">
        <v>65</v>
      </c>
      <c r="D33">
        <v>60</v>
      </c>
    </row>
    <row r="34" spans="1:5" x14ac:dyDescent="0.25">
      <c r="A34" t="s">
        <v>33</v>
      </c>
      <c r="B34">
        <v>90</v>
      </c>
      <c r="D34">
        <v>80</v>
      </c>
    </row>
    <row r="35" spans="1:5" x14ac:dyDescent="0.25">
      <c r="A35" t="s">
        <v>34</v>
      </c>
      <c r="B35">
        <v>45</v>
      </c>
      <c r="D35">
        <v>40</v>
      </c>
    </row>
    <row r="36" spans="1:5" x14ac:dyDescent="0.25">
      <c r="A36" t="s">
        <v>35</v>
      </c>
      <c r="B36">
        <v>65</v>
      </c>
      <c r="D36">
        <v>35</v>
      </c>
    </row>
    <row r="37" spans="1:5" x14ac:dyDescent="0.25">
      <c r="A37" t="s">
        <v>36</v>
      </c>
      <c r="B37">
        <v>70</v>
      </c>
      <c r="D37">
        <v>60</v>
      </c>
    </row>
    <row r="38" spans="1:5" x14ac:dyDescent="0.25">
      <c r="A38" t="s">
        <v>37</v>
      </c>
      <c r="B38">
        <v>65</v>
      </c>
      <c r="D38">
        <v>55</v>
      </c>
    </row>
    <row r="39" spans="1:5" x14ac:dyDescent="0.25">
      <c r="A39" t="s">
        <v>38</v>
      </c>
      <c r="B39">
        <v>70</v>
      </c>
      <c r="D39">
        <v>65</v>
      </c>
    </row>
    <row r="40" spans="1:5" x14ac:dyDescent="0.25">
      <c r="A40" t="s">
        <v>59</v>
      </c>
      <c r="B40">
        <v>80</v>
      </c>
      <c r="C40">
        <f t="shared" ref="C40" si="0">(B40-35)/110</f>
        <v>0.40909090909090912</v>
      </c>
      <c r="D40">
        <v>70</v>
      </c>
      <c r="E40">
        <f t="shared" ref="E40" si="1">(D40-35)/110</f>
        <v>0.31818181818181818</v>
      </c>
    </row>
    <row r="41" spans="1:5" x14ac:dyDescent="0.25">
      <c r="A41" t="s">
        <v>60</v>
      </c>
      <c r="B41">
        <v>60</v>
      </c>
      <c r="D41">
        <v>55</v>
      </c>
    </row>
    <row r="42" spans="1:5" x14ac:dyDescent="0.25">
      <c r="A42" s="1" t="s">
        <v>39</v>
      </c>
      <c r="B42" s="1">
        <v>80</v>
      </c>
      <c r="D42" s="1">
        <v>110</v>
      </c>
    </row>
    <row r="43" spans="1:5" x14ac:dyDescent="0.25">
      <c r="A43" s="1" t="s">
        <v>40</v>
      </c>
      <c r="B43" s="1">
        <v>70</v>
      </c>
      <c r="D43" s="1">
        <v>50</v>
      </c>
    </row>
    <row r="44" spans="1:5" x14ac:dyDescent="0.25">
      <c r="A44" s="1" t="s">
        <v>41</v>
      </c>
      <c r="B44" s="1">
        <v>65</v>
      </c>
      <c r="D44" s="1">
        <v>50</v>
      </c>
    </row>
    <row r="45" spans="1:5" x14ac:dyDescent="0.25">
      <c r="A45" s="1" t="s">
        <v>42</v>
      </c>
      <c r="B45" s="1">
        <v>95</v>
      </c>
      <c r="D45" s="1">
        <v>80</v>
      </c>
    </row>
    <row r="46" spans="1:5" x14ac:dyDescent="0.25">
      <c r="A46" s="1" t="s">
        <v>43</v>
      </c>
      <c r="B46" s="1">
        <v>100</v>
      </c>
      <c r="D46" s="1">
        <v>75</v>
      </c>
    </row>
    <row r="47" spans="1:5" x14ac:dyDescent="0.25">
      <c r="A47" s="1" t="s">
        <v>44</v>
      </c>
      <c r="B47" s="1">
        <v>120</v>
      </c>
      <c r="D47" s="1">
        <v>105</v>
      </c>
    </row>
    <row r="48" spans="1:5" x14ac:dyDescent="0.25">
      <c r="A48" s="1" t="s">
        <v>45</v>
      </c>
      <c r="B48" s="1">
        <v>90</v>
      </c>
      <c r="D48" s="1">
        <v>100</v>
      </c>
    </row>
    <row r="49" spans="1:4" x14ac:dyDescent="0.25">
      <c r="A49" s="1" t="s">
        <v>46</v>
      </c>
      <c r="B49" s="1">
        <v>125</v>
      </c>
      <c r="D49" s="1">
        <v>95</v>
      </c>
    </row>
    <row r="50" spans="1:4" x14ac:dyDescent="0.25">
      <c r="A50" s="1" t="s">
        <v>47</v>
      </c>
      <c r="B50" s="1">
        <v>130</v>
      </c>
      <c r="D50" s="1">
        <v>115</v>
      </c>
    </row>
    <row r="51" spans="1:4" x14ac:dyDescent="0.25">
      <c r="A51" s="1" t="s">
        <v>48</v>
      </c>
      <c r="B51" s="1">
        <v>115</v>
      </c>
      <c r="D51" s="1">
        <v>85</v>
      </c>
    </row>
    <row r="52" spans="1:4" x14ac:dyDescent="0.25">
      <c r="A52" s="1" t="s">
        <v>49</v>
      </c>
      <c r="B52" s="1">
        <v>135</v>
      </c>
      <c r="D52" s="1">
        <v>135</v>
      </c>
    </row>
    <row r="53" spans="1:4" x14ac:dyDescent="0.25">
      <c r="A53" s="1" t="s">
        <v>50</v>
      </c>
      <c r="B53" s="1">
        <v>105</v>
      </c>
      <c r="D53" s="1">
        <v>80</v>
      </c>
    </row>
    <row r="54" spans="1:4" x14ac:dyDescent="0.25">
      <c r="A54" s="1" t="s">
        <v>51</v>
      </c>
      <c r="B54" s="1">
        <v>110</v>
      </c>
      <c r="D54" s="1">
        <v>90</v>
      </c>
    </row>
    <row r="55" spans="1:4" x14ac:dyDescent="0.25">
      <c r="A55" s="1" t="s">
        <v>52</v>
      </c>
      <c r="B55" s="1">
        <v>120</v>
      </c>
      <c r="D55" s="1">
        <v>105</v>
      </c>
    </row>
    <row r="56" spans="1:4" x14ac:dyDescent="0.25">
      <c r="A56" s="1" t="s">
        <v>53</v>
      </c>
      <c r="B56" s="1">
        <v>95</v>
      </c>
      <c r="D56" s="1">
        <v>130</v>
      </c>
    </row>
    <row r="57" spans="1:4" x14ac:dyDescent="0.25">
      <c r="A57" s="1" t="s">
        <v>54</v>
      </c>
      <c r="B57" s="1">
        <v>105</v>
      </c>
      <c r="D57" s="1">
        <v>70</v>
      </c>
    </row>
    <row r="58" spans="1:4" x14ac:dyDescent="0.25">
      <c r="A58" s="1" t="s">
        <v>55</v>
      </c>
      <c r="B58" s="1">
        <v>90</v>
      </c>
      <c r="D58" s="1">
        <v>75</v>
      </c>
    </row>
    <row r="59" spans="1:4" x14ac:dyDescent="0.25">
      <c r="A59" s="1" t="s">
        <v>56</v>
      </c>
      <c r="B59" s="1">
        <v>95</v>
      </c>
      <c r="D59" s="1">
        <v>85</v>
      </c>
    </row>
    <row r="60" spans="1:4" x14ac:dyDescent="0.25">
      <c r="A60" s="1" t="s">
        <v>57</v>
      </c>
      <c r="B60" s="1">
        <v>75</v>
      </c>
      <c r="D60" s="1">
        <v>80</v>
      </c>
    </row>
    <row r="61" spans="1:4" x14ac:dyDescent="0.25">
      <c r="A61" s="1" t="s">
        <v>58</v>
      </c>
      <c r="B61" s="1">
        <v>100</v>
      </c>
      <c r="D61" s="1">
        <v>85</v>
      </c>
    </row>
    <row r="62" spans="1:4" x14ac:dyDescent="0.25">
      <c r="A62" s="1"/>
      <c r="B62" s="1"/>
      <c r="C62" s="1"/>
      <c r="D62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135D-962D-4C96-AD6A-2078B7137766}">
  <dimension ref="A1:J48"/>
  <sheetViews>
    <sheetView workbookViewId="0">
      <selection activeCell="G15" sqref="G15"/>
    </sheetView>
  </sheetViews>
  <sheetFormatPr defaultRowHeight="15" x14ac:dyDescent="0.25"/>
  <cols>
    <col min="1" max="1" width="42.42578125" bestFit="1" customWidth="1"/>
    <col min="2" max="2" width="9.140625" customWidth="1"/>
    <col min="3" max="3" width="23.85546875" bestFit="1" customWidth="1"/>
    <col min="4" max="5" width="27.140625" bestFit="1" customWidth="1"/>
    <col min="6" max="6" width="9.140625" customWidth="1"/>
    <col min="7" max="7" width="12.85546875" bestFit="1" customWidth="1"/>
    <col min="10" max="10" width="41.5703125" bestFit="1" customWidth="1"/>
  </cols>
  <sheetData>
    <row r="1" spans="1:10" x14ac:dyDescent="0.25">
      <c r="A1" t="s">
        <v>63</v>
      </c>
    </row>
    <row r="2" spans="1:10" x14ac:dyDescent="0.25">
      <c r="A2" s="2" t="s">
        <v>70</v>
      </c>
      <c r="B2" s="2" t="s">
        <v>72</v>
      </c>
      <c r="C2" s="2" t="s">
        <v>61</v>
      </c>
      <c r="D2" s="2" t="s">
        <v>77</v>
      </c>
      <c r="E2" s="2" t="s">
        <v>78</v>
      </c>
      <c r="F2" s="2" t="s">
        <v>76</v>
      </c>
      <c r="G2" s="2" t="s">
        <v>62</v>
      </c>
      <c r="J2" s="2" t="s">
        <v>75</v>
      </c>
    </row>
    <row r="3" spans="1:10" x14ac:dyDescent="0.25">
      <c r="A3" t="s">
        <v>59</v>
      </c>
      <c r="B3">
        <v>10000</v>
      </c>
      <c r="C3">
        <v>20</v>
      </c>
      <c r="D3">
        <v>0.4</v>
      </c>
      <c r="E3">
        <v>0.31</v>
      </c>
      <c r="F3">
        <v>6.65</v>
      </c>
      <c r="G3" s="6">
        <v>1503</v>
      </c>
      <c r="J3" t="s">
        <v>73</v>
      </c>
    </row>
    <row r="4" spans="1:10" x14ac:dyDescent="0.25">
      <c r="A4" t="s">
        <v>73</v>
      </c>
      <c r="B4">
        <v>10000</v>
      </c>
      <c r="C4" t="s">
        <v>73</v>
      </c>
      <c r="D4" t="s">
        <v>73</v>
      </c>
      <c r="E4" t="s">
        <v>73</v>
      </c>
      <c r="F4" t="s">
        <v>73</v>
      </c>
      <c r="G4" t="s">
        <v>73</v>
      </c>
    </row>
    <row r="5" spans="1:10" x14ac:dyDescent="0.25">
      <c r="A5" t="s">
        <v>73</v>
      </c>
      <c r="B5">
        <v>10000</v>
      </c>
      <c r="C5" t="s">
        <v>73</v>
      </c>
      <c r="D5" t="s">
        <v>73</v>
      </c>
      <c r="E5" t="s">
        <v>73</v>
      </c>
      <c r="F5" t="s">
        <v>73</v>
      </c>
      <c r="G5" t="s">
        <v>73</v>
      </c>
      <c r="J5" s="2" t="s">
        <v>68</v>
      </c>
    </row>
    <row r="6" spans="1:10" x14ac:dyDescent="0.25">
      <c r="A6" t="s">
        <v>73</v>
      </c>
      <c r="B6">
        <v>10000</v>
      </c>
      <c r="C6" t="s">
        <v>73</v>
      </c>
      <c r="D6" t="s">
        <v>73</v>
      </c>
      <c r="E6" t="s">
        <v>73</v>
      </c>
      <c r="F6" t="s">
        <v>73</v>
      </c>
      <c r="G6" t="s">
        <v>73</v>
      </c>
      <c r="J6" t="s">
        <v>73</v>
      </c>
    </row>
    <row r="7" spans="1:10" x14ac:dyDescent="0.25">
      <c r="A7" t="s">
        <v>73</v>
      </c>
      <c r="B7">
        <v>10000</v>
      </c>
      <c r="C7" t="s">
        <v>73</v>
      </c>
      <c r="D7" t="s">
        <v>73</v>
      </c>
      <c r="E7" t="s">
        <v>73</v>
      </c>
      <c r="F7" t="s">
        <v>73</v>
      </c>
      <c r="G7" t="s">
        <v>73</v>
      </c>
    </row>
    <row r="8" spans="1:10" x14ac:dyDescent="0.25">
      <c r="A8" t="s">
        <v>73</v>
      </c>
      <c r="B8">
        <v>10000</v>
      </c>
      <c r="C8" t="s">
        <v>73</v>
      </c>
      <c r="D8" t="s">
        <v>73</v>
      </c>
      <c r="E8" t="s">
        <v>73</v>
      </c>
      <c r="F8" t="s">
        <v>73</v>
      </c>
      <c r="G8" t="s">
        <v>73</v>
      </c>
      <c r="J8" s="2" t="s">
        <v>67</v>
      </c>
    </row>
    <row r="9" spans="1:10" x14ac:dyDescent="0.25">
      <c r="A9" t="s">
        <v>73</v>
      </c>
      <c r="B9">
        <v>10000</v>
      </c>
      <c r="C9" t="s">
        <v>73</v>
      </c>
      <c r="D9" t="s">
        <v>73</v>
      </c>
      <c r="E9" t="s">
        <v>73</v>
      </c>
      <c r="F9" t="s">
        <v>73</v>
      </c>
      <c r="G9" t="s">
        <v>73</v>
      </c>
      <c r="J9" t="s">
        <v>73</v>
      </c>
    </row>
    <row r="10" spans="1:10" x14ac:dyDescent="0.25">
      <c r="A10" t="s">
        <v>73</v>
      </c>
      <c r="B10">
        <v>10000</v>
      </c>
      <c r="C10" t="s">
        <v>73</v>
      </c>
      <c r="D10" t="s">
        <v>73</v>
      </c>
      <c r="E10" t="s">
        <v>73</v>
      </c>
      <c r="F10" t="s">
        <v>73</v>
      </c>
      <c r="G10" t="s">
        <v>73</v>
      </c>
    </row>
    <row r="11" spans="1:10" x14ac:dyDescent="0.25">
      <c r="A11" t="s">
        <v>73</v>
      </c>
      <c r="B11">
        <v>10000</v>
      </c>
      <c r="C11" t="s">
        <v>73</v>
      </c>
      <c r="D11" t="s">
        <v>73</v>
      </c>
      <c r="E11" t="s">
        <v>73</v>
      </c>
      <c r="F11" t="s">
        <v>73</v>
      </c>
      <c r="G11" t="s">
        <v>73</v>
      </c>
      <c r="J11" s="2" t="s">
        <v>69</v>
      </c>
    </row>
    <row r="12" spans="1:10" x14ac:dyDescent="0.25">
      <c r="A12" t="s">
        <v>73</v>
      </c>
      <c r="B12">
        <v>10000</v>
      </c>
      <c r="C12" t="s">
        <v>73</v>
      </c>
      <c r="D12" t="s">
        <v>73</v>
      </c>
      <c r="E12" t="s">
        <v>73</v>
      </c>
      <c r="F12" t="s">
        <v>73</v>
      </c>
      <c r="G12" t="s">
        <v>73</v>
      </c>
      <c r="J12" t="s">
        <v>73</v>
      </c>
    </row>
    <row r="13" spans="1:10" x14ac:dyDescent="0.25">
      <c r="A13" s="2" t="s">
        <v>64</v>
      </c>
    </row>
    <row r="14" spans="1:10" x14ac:dyDescent="0.25">
      <c r="A14" s="2" t="s">
        <v>70</v>
      </c>
    </row>
    <row r="15" spans="1:10" x14ac:dyDescent="0.25">
      <c r="A15" t="s">
        <v>0</v>
      </c>
      <c r="B15">
        <v>1000</v>
      </c>
      <c r="C15">
        <v>15</v>
      </c>
      <c r="D15">
        <v>0.59</v>
      </c>
      <c r="E15">
        <v>0.5</v>
      </c>
      <c r="F15">
        <v>7.99</v>
      </c>
      <c r="G15" t="s">
        <v>84</v>
      </c>
      <c r="J15">
        <f>+K15</f>
        <v>0</v>
      </c>
    </row>
    <row r="16" spans="1:10" x14ac:dyDescent="0.25">
      <c r="A16" t="s">
        <v>73</v>
      </c>
      <c r="B16">
        <v>1000</v>
      </c>
      <c r="C16" t="s">
        <v>73</v>
      </c>
      <c r="D16" t="s">
        <v>73</v>
      </c>
      <c r="E16" t="s">
        <v>73</v>
      </c>
      <c r="F16" t="s">
        <v>73</v>
      </c>
      <c r="G16" t="s">
        <v>73</v>
      </c>
    </row>
    <row r="17" spans="1:7" x14ac:dyDescent="0.25">
      <c r="A17" t="s">
        <v>73</v>
      </c>
      <c r="B17">
        <v>1000</v>
      </c>
      <c r="C17" t="s">
        <v>73</v>
      </c>
      <c r="D17" t="s">
        <v>73</v>
      </c>
      <c r="E17" t="s">
        <v>73</v>
      </c>
      <c r="F17" t="s">
        <v>73</v>
      </c>
      <c r="G17" t="s">
        <v>73</v>
      </c>
    </row>
    <row r="18" spans="1:7" x14ac:dyDescent="0.25">
      <c r="A18" t="s">
        <v>73</v>
      </c>
      <c r="B18">
        <v>1000</v>
      </c>
      <c r="C18" t="s">
        <v>73</v>
      </c>
      <c r="D18" t="s">
        <v>73</v>
      </c>
      <c r="E18" t="s">
        <v>73</v>
      </c>
      <c r="F18" t="s">
        <v>73</v>
      </c>
      <c r="G18" t="s">
        <v>73</v>
      </c>
    </row>
    <row r="19" spans="1:7" x14ac:dyDescent="0.25">
      <c r="A19" t="s">
        <v>73</v>
      </c>
      <c r="B19">
        <v>1000</v>
      </c>
      <c r="C19" t="s">
        <v>73</v>
      </c>
      <c r="D19" t="s">
        <v>73</v>
      </c>
      <c r="E19" t="s">
        <v>73</v>
      </c>
      <c r="F19" t="s">
        <v>73</v>
      </c>
      <c r="G19" t="s">
        <v>73</v>
      </c>
    </row>
    <row r="20" spans="1:7" x14ac:dyDescent="0.25">
      <c r="A20" t="s">
        <v>73</v>
      </c>
      <c r="B20">
        <v>1000</v>
      </c>
      <c r="C20" t="s">
        <v>73</v>
      </c>
      <c r="D20" t="s">
        <v>73</v>
      </c>
      <c r="E20" t="s">
        <v>73</v>
      </c>
      <c r="F20" t="s">
        <v>73</v>
      </c>
      <c r="G20" t="s">
        <v>73</v>
      </c>
    </row>
    <row r="21" spans="1:7" x14ac:dyDescent="0.25">
      <c r="A21" t="s">
        <v>73</v>
      </c>
      <c r="B21">
        <v>1000</v>
      </c>
      <c r="C21" t="s">
        <v>73</v>
      </c>
      <c r="D21" t="s">
        <v>73</v>
      </c>
      <c r="E21" t="s">
        <v>73</v>
      </c>
      <c r="F21" t="s">
        <v>73</v>
      </c>
      <c r="G21" t="s">
        <v>73</v>
      </c>
    </row>
    <row r="22" spans="1:7" x14ac:dyDescent="0.25">
      <c r="A22" t="s">
        <v>73</v>
      </c>
      <c r="B22">
        <v>1000</v>
      </c>
      <c r="C22" t="s">
        <v>73</v>
      </c>
      <c r="D22" t="s">
        <v>73</v>
      </c>
      <c r="E22" t="s">
        <v>73</v>
      </c>
      <c r="F22" t="s">
        <v>73</v>
      </c>
      <c r="G22" t="s">
        <v>73</v>
      </c>
    </row>
    <row r="23" spans="1:7" x14ac:dyDescent="0.25">
      <c r="A23" t="s">
        <v>73</v>
      </c>
      <c r="B23">
        <v>1000</v>
      </c>
      <c r="C23" t="s">
        <v>73</v>
      </c>
      <c r="D23" t="s">
        <v>73</v>
      </c>
      <c r="E23" t="s">
        <v>73</v>
      </c>
      <c r="F23" t="s">
        <v>73</v>
      </c>
      <c r="G23" t="s">
        <v>73</v>
      </c>
    </row>
    <row r="24" spans="1:7" x14ac:dyDescent="0.25">
      <c r="A24" t="s">
        <v>73</v>
      </c>
      <c r="B24">
        <v>1000</v>
      </c>
      <c r="C24" t="s">
        <v>73</v>
      </c>
      <c r="D24" t="s">
        <v>73</v>
      </c>
      <c r="E24" t="s">
        <v>73</v>
      </c>
      <c r="F24" t="s">
        <v>73</v>
      </c>
      <c r="G24" t="s">
        <v>73</v>
      </c>
    </row>
    <row r="25" spans="1:7" x14ac:dyDescent="0.25">
      <c r="A25" s="2" t="s">
        <v>65</v>
      </c>
    </row>
    <row r="26" spans="1:7" x14ac:dyDescent="0.25">
      <c r="A26" s="2" t="s">
        <v>70</v>
      </c>
    </row>
    <row r="27" spans="1:7" x14ac:dyDescent="0.25">
      <c r="A27" t="s">
        <v>73</v>
      </c>
      <c r="B27">
        <v>10000</v>
      </c>
      <c r="C27" t="s">
        <v>73</v>
      </c>
      <c r="D27" t="s">
        <v>73</v>
      </c>
      <c r="E27" t="s">
        <v>73</v>
      </c>
      <c r="F27" t="s">
        <v>73</v>
      </c>
      <c r="G27" t="s">
        <v>73</v>
      </c>
    </row>
    <row r="28" spans="1:7" x14ac:dyDescent="0.25">
      <c r="A28" t="s">
        <v>73</v>
      </c>
      <c r="B28">
        <v>10000</v>
      </c>
      <c r="C28" t="s">
        <v>73</v>
      </c>
      <c r="D28" t="s">
        <v>73</v>
      </c>
      <c r="E28" t="s">
        <v>73</v>
      </c>
      <c r="F28" t="s">
        <v>73</v>
      </c>
      <c r="G28" t="s">
        <v>73</v>
      </c>
    </row>
    <row r="29" spans="1:7" x14ac:dyDescent="0.25">
      <c r="A29" t="s">
        <v>73</v>
      </c>
      <c r="B29">
        <v>10000</v>
      </c>
      <c r="C29" t="s">
        <v>73</v>
      </c>
      <c r="D29" t="s">
        <v>73</v>
      </c>
      <c r="E29" t="s">
        <v>73</v>
      </c>
      <c r="F29" t="s">
        <v>73</v>
      </c>
      <c r="G29" t="s">
        <v>73</v>
      </c>
    </row>
    <row r="30" spans="1:7" x14ac:dyDescent="0.25">
      <c r="A30" t="s">
        <v>73</v>
      </c>
      <c r="B30">
        <v>10000</v>
      </c>
      <c r="C30" t="s">
        <v>73</v>
      </c>
      <c r="D30" t="s">
        <v>73</v>
      </c>
      <c r="E30" t="s">
        <v>73</v>
      </c>
      <c r="F30" t="s">
        <v>73</v>
      </c>
      <c r="G30" t="s">
        <v>73</v>
      </c>
    </row>
    <row r="31" spans="1:7" x14ac:dyDescent="0.25">
      <c r="A31" t="s">
        <v>73</v>
      </c>
      <c r="B31">
        <v>10000</v>
      </c>
      <c r="C31" t="s">
        <v>73</v>
      </c>
      <c r="D31" t="s">
        <v>73</v>
      </c>
      <c r="E31" t="s">
        <v>73</v>
      </c>
      <c r="F31" t="s">
        <v>73</v>
      </c>
      <c r="G31" t="s">
        <v>73</v>
      </c>
    </row>
    <row r="32" spans="1:7" x14ac:dyDescent="0.25">
      <c r="A32" t="s">
        <v>73</v>
      </c>
      <c r="B32">
        <v>10000</v>
      </c>
      <c r="C32" t="s">
        <v>73</v>
      </c>
      <c r="D32" t="s">
        <v>73</v>
      </c>
      <c r="E32" t="s">
        <v>73</v>
      </c>
      <c r="F32" t="s">
        <v>73</v>
      </c>
      <c r="G32" t="s">
        <v>73</v>
      </c>
    </row>
    <row r="33" spans="1:7" x14ac:dyDescent="0.25">
      <c r="A33" t="s">
        <v>73</v>
      </c>
      <c r="B33">
        <v>10000</v>
      </c>
      <c r="C33" t="s">
        <v>73</v>
      </c>
      <c r="D33" t="s">
        <v>73</v>
      </c>
      <c r="E33" t="s">
        <v>73</v>
      </c>
      <c r="F33" t="s">
        <v>73</v>
      </c>
      <c r="G33" t="s">
        <v>73</v>
      </c>
    </row>
    <row r="34" spans="1:7" x14ac:dyDescent="0.25">
      <c r="A34" t="s">
        <v>73</v>
      </c>
      <c r="B34">
        <v>10000</v>
      </c>
      <c r="C34" t="s">
        <v>73</v>
      </c>
      <c r="D34" t="s">
        <v>73</v>
      </c>
      <c r="E34" t="s">
        <v>73</v>
      </c>
      <c r="F34" t="s">
        <v>73</v>
      </c>
      <c r="G34" t="s">
        <v>73</v>
      </c>
    </row>
    <row r="35" spans="1:7" x14ac:dyDescent="0.25">
      <c r="A35" t="s">
        <v>73</v>
      </c>
      <c r="B35">
        <v>10000</v>
      </c>
      <c r="C35" t="s">
        <v>73</v>
      </c>
      <c r="D35" t="s">
        <v>73</v>
      </c>
      <c r="E35" t="s">
        <v>73</v>
      </c>
      <c r="F35" t="s">
        <v>73</v>
      </c>
      <c r="G35" t="s">
        <v>73</v>
      </c>
    </row>
    <row r="36" spans="1:7" x14ac:dyDescent="0.25">
      <c r="A36" t="s">
        <v>73</v>
      </c>
      <c r="B36">
        <v>10000</v>
      </c>
      <c r="C36" t="s">
        <v>73</v>
      </c>
      <c r="D36" t="s">
        <v>73</v>
      </c>
      <c r="E36" t="s">
        <v>73</v>
      </c>
      <c r="F36" t="s">
        <v>73</v>
      </c>
      <c r="G36" t="s">
        <v>73</v>
      </c>
    </row>
    <row r="37" spans="1:7" x14ac:dyDescent="0.25">
      <c r="A37" s="2" t="s">
        <v>66</v>
      </c>
    </row>
    <row r="38" spans="1:7" x14ac:dyDescent="0.25">
      <c r="A38" s="2" t="s">
        <v>70</v>
      </c>
    </row>
    <row r="39" spans="1:7" x14ac:dyDescent="0.25">
      <c r="A39" t="s">
        <v>73</v>
      </c>
      <c r="B39">
        <v>1000</v>
      </c>
      <c r="C39" t="s">
        <v>73</v>
      </c>
      <c r="D39" t="s">
        <v>73</v>
      </c>
      <c r="E39" t="s">
        <v>73</v>
      </c>
      <c r="F39" t="s">
        <v>73</v>
      </c>
      <c r="G39" t="s">
        <v>73</v>
      </c>
    </row>
    <row r="40" spans="1:7" x14ac:dyDescent="0.25">
      <c r="A40" t="s">
        <v>73</v>
      </c>
      <c r="B40">
        <v>1000</v>
      </c>
      <c r="C40" t="s">
        <v>73</v>
      </c>
      <c r="D40" t="s">
        <v>73</v>
      </c>
      <c r="E40" t="s">
        <v>73</v>
      </c>
      <c r="F40" t="s">
        <v>73</v>
      </c>
      <c r="G40" t="s">
        <v>73</v>
      </c>
    </row>
    <row r="41" spans="1:7" x14ac:dyDescent="0.25">
      <c r="A41" t="s">
        <v>73</v>
      </c>
      <c r="B41">
        <v>1000</v>
      </c>
      <c r="C41" t="s">
        <v>73</v>
      </c>
      <c r="D41" t="s">
        <v>73</v>
      </c>
      <c r="E41" t="s">
        <v>73</v>
      </c>
      <c r="F41" t="s">
        <v>73</v>
      </c>
      <c r="G41" t="s">
        <v>73</v>
      </c>
    </row>
    <row r="42" spans="1:7" x14ac:dyDescent="0.25">
      <c r="A42" t="s">
        <v>73</v>
      </c>
      <c r="B42">
        <v>1000</v>
      </c>
      <c r="C42" t="s">
        <v>73</v>
      </c>
      <c r="D42" t="s">
        <v>73</v>
      </c>
      <c r="E42" t="s">
        <v>73</v>
      </c>
      <c r="F42" t="s">
        <v>73</v>
      </c>
      <c r="G42" t="s">
        <v>73</v>
      </c>
    </row>
    <row r="43" spans="1:7" x14ac:dyDescent="0.25">
      <c r="A43" t="s">
        <v>73</v>
      </c>
      <c r="B43">
        <v>1000</v>
      </c>
      <c r="C43" t="s">
        <v>73</v>
      </c>
      <c r="D43" t="s">
        <v>73</v>
      </c>
      <c r="E43" t="s">
        <v>73</v>
      </c>
      <c r="F43" t="s">
        <v>73</v>
      </c>
      <c r="G43" t="s">
        <v>73</v>
      </c>
    </row>
    <row r="44" spans="1:7" x14ac:dyDescent="0.25">
      <c r="A44" t="s">
        <v>73</v>
      </c>
      <c r="B44">
        <v>1000</v>
      </c>
      <c r="C44" t="s">
        <v>73</v>
      </c>
      <c r="D44" t="s">
        <v>73</v>
      </c>
      <c r="E44" t="s">
        <v>73</v>
      </c>
      <c r="F44" t="s">
        <v>73</v>
      </c>
      <c r="G44" t="s">
        <v>73</v>
      </c>
    </row>
    <row r="45" spans="1:7" x14ac:dyDescent="0.25">
      <c r="A45" t="s">
        <v>73</v>
      </c>
      <c r="B45">
        <v>1000</v>
      </c>
      <c r="C45" t="s">
        <v>73</v>
      </c>
      <c r="D45" t="s">
        <v>73</v>
      </c>
      <c r="E45" t="s">
        <v>73</v>
      </c>
      <c r="F45" t="s">
        <v>73</v>
      </c>
      <c r="G45" t="s">
        <v>73</v>
      </c>
    </row>
    <row r="46" spans="1:7" x14ac:dyDescent="0.25">
      <c r="A46" t="s">
        <v>73</v>
      </c>
      <c r="B46">
        <v>1000</v>
      </c>
      <c r="C46" t="s">
        <v>73</v>
      </c>
      <c r="D46" t="s">
        <v>73</v>
      </c>
      <c r="E46" t="s">
        <v>73</v>
      </c>
      <c r="F46" t="s">
        <v>73</v>
      </c>
      <c r="G46" t="s">
        <v>73</v>
      </c>
    </row>
    <row r="47" spans="1:7" x14ac:dyDescent="0.25">
      <c r="A47" t="s">
        <v>73</v>
      </c>
      <c r="B47">
        <v>1000</v>
      </c>
      <c r="C47" t="s">
        <v>73</v>
      </c>
      <c r="D47" t="s">
        <v>73</v>
      </c>
      <c r="E47" t="s">
        <v>73</v>
      </c>
      <c r="F47" t="s">
        <v>73</v>
      </c>
      <c r="G47" t="s">
        <v>73</v>
      </c>
    </row>
    <row r="48" spans="1:7" x14ac:dyDescent="0.25">
      <c r="A48" t="s">
        <v>73</v>
      </c>
      <c r="B48">
        <v>1000</v>
      </c>
      <c r="C48" t="s">
        <v>73</v>
      </c>
      <c r="D48" t="s">
        <v>73</v>
      </c>
      <c r="E48" t="s">
        <v>73</v>
      </c>
      <c r="F48" t="s">
        <v>73</v>
      </c>
      <c r="G48" t="s">
        <v>73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bosco</dc:creator>
  <cp:lastModifiedBy>Cesare</cp:lastModifiedBy>
  <dcterms:created xsi:type="dcterms:W3CDTF">2020-04-25T16:35:30Z</dcterms:created>
  <dcterms:modified xsi:type="dcterms:W3CDTF">2020-05-25T06:56:05Z</dcterms:modified>
</cp:coreProperties>
</file>